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Док\!!_Работа\2017_1\Автоматика\"/>
    </mc:Choice>
  </mc:AlternateContent>
  <bookViews>
    <workbookView xWindow="0" yWindow="0" windowWidth="25200" windowHeight="10752" activeTab="3"/>
  </bookViews>
  <sheets>
    <sheet name="Задание" sheetId="2" r:id="rId1"/>
    <sheet name="Метрология" sheetId="1" r:id="rId2"/>
    <sheet name="Теория автоматизации" sheetId="4" r:id="rId3"/>
    <sheet name="Автоматизированные системы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8" i="2" l="1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" i="4"/>
  <c r="A4" i="4" s="1"/>
  <c r="A5" i="4" s="1"/>
  <c r="A6" i="4" s="1"/>
  <c r="A7" i="4" s="1"/>
  <c r="A8" i="4" s="1"/>
  <c r="A9" i="4" s="1"/>
  <c r="A10" i="4" s="1"/>
  <c r="A11" i="4" s="1"/>
  <c r="A4" i="1"/>
  <c r="A5" i="1" s="1"/>
  <c r="A6" i="1" s="1"/>
  <c r="A7" i="1" s="1"/>
  <c r="A8" i="1" s="1"/>
  <c r="A9" i="1" s="1"/>
  <c r="A10" i="1" s="1"/>
  <c r="A11" i="1" s="1"/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l="1"/>
  <c r="A26" i="4" s="1"/>
  <c r="A27" i="4" s="1"/>
  <c r="A28" i="4" s="1"/>
  <c r="A29" i="4" s="1"/>
  <c r="A30" i="4" s="1"/>
  <c r="A5" i="2"/>
  <c r="A2" i="2"/>
</calcChain>
</file>

<file path=xl/sharedStrings.xml><?xml version="1.0" encoding="utf-8"?>
<sst xmlns="http://schemas.openxmlformats.org/spreadsheetml/2006/main" count="77" uniqueCount="73">
  <si>
    <t>Вариант задания</t>
  </si>
  <si>
    <t>Задание</t>
  </si>
  <si>
    <t>Метрология</t>
  </si>
  <si>
    <t>Теория автоматизации</t>
  </si>
  <si>
    <t>Автоматизированные системы в энергетике</t>
  </si>
  <si>
    <t>Средства измерения длины</t>
  </si>
  <si>
    <t>Средства измерения массы</t>
  </si>
  <si>
    <t>Средства измерения времени и частоты</t>
  </si>
  <si>
    <t>Средства измерения температуры</t>
  </si>
  <si>
    <t>Средства измерения давления</t>
  </si>
  <si>
    <t>Средства измерения расхода</t>
  </si>
  <si>
    <t>Средства измерения уровня</t>
  </si>
  <si>
    <t>Средства измерения состава газовых сред</t>
  </si>
  <si>
    <t>Поверка средств измерений</t>
  </si>
  <si>
    <t>Анализ систем управления на точность.</t>
  </si>
  <si>
    <t>Понятие о передаточных функциях. Получение передаточных функций из дифференциальных уравнений</t>
  </si>
  <si>
    <t>Понятие о весовых функциях</t>
  </si>
  <si>
    <t>Запаздывание в системах управления</t>
  </si>
  <si>
    <t>П-регулятор</t>
  </si>
  <si>
    <t>И-регулятор</t>
  </si>
  <si>
    <t>Д-регулятор</t>
  </si>
  <si>
    <t>ПИ-регулятор</t>
  </si>
  <si>
    <t>ПД-регулятор</t>
  </si>
  <si>
    <t>ПИД-регулятор</t>
  </si>
  <si>
    <t>Входные устройства и блок обработки входного сигнала измерителей-регуляторов</t>
  </si>
  <si>
    <t>Работа регулятора в системе с использованием исполнительных устройств пропорционального типа с управлением через двухпозиционный ШИМ</t>
  </si>
  <si>
    <t>Выходные устройства измерителей-регуляторов</t>
  </si>
  <si>
    <t>Промышленные сети и интерфейсы. Modbus</t>
  </si>
  <si>
    <t>Регулирование давления пара барабанного котла</t>
  </si>
  <si>
    <t>Регулирование тепловой нагрузки барабанного котла</t>
  </si>
  <si>
    <t>Регулирование экономичности процесса горения барабанного котла</t>
  </si>
  <si>
    <t>Регулирование разряжения в топке барабанного котла</t>
  </si>
  <si>
    <t>Регулирование температуры первичного перегрева пара барабанного котла</t>
  </si>
  <si>
    <t>Регулирование качества котловой воды барабанного котла</t>
  </si>
  <si>
    <t>Регулирование тепловой нагрузки прямоточного котла</t>
  </si>
  <si>
    <t>Регулирование температуры первичного перегрева пара прямоточного котла</t>
  </si>
  <si>
    <t>Регулирование загрузки мельницы</t>
  </si>
  <si>
    <t>Регулирование дозирования реагентов установок химической очистки воды</t>
  </si>
  <si>
    <t>Регулирование деаэраторных установок</t>
  </si>
  <si>
    <t>Регулирование теплофикационных установок</t>
  </si>
  <si>
    <t>Регулирование уровня конденсата в конденсаторе паровой турбины</t>
  </si>
  <si>
    <t>Регулирование мощности насосных станций</t>
  </si>
  <si>
    <t>Регулирование температурного режима в контуре отопления согласно отопительному графику, который зависит от температуры воздуха</t>
  </si>
  <si>
    <t>Регулирование температурного режима воздуха за воздушными завесами, калориферами и приточной вентиляцией</t>
  </si>
  <si>
    <t>Регулирования уровня воды в расширительном баке</t>
  </si>
  <si>
    <t>Регулирование температуры теплого пола</t>
  </si>
  <si>
    <t>Защита от повышения давления пара в котле</t>
  </si>
  <si>
    <t>Защита по уровню в барабане котла</t>
  </si>
  <si>
    <t>Защита от погасания факела в котле</t>
  </si>
  <si>
    <t>Защита от прекращения подачи воды в котел</t>
  </si>
  <si>
    <t>Защита от повышения частоты вращения ротора паровой турбины</t>
  </si>
  <si>
    <t>Защита от сдвига ротора паровой турбины</t>
  </si>
  <si>
    <t>Защита от понижения давления масла в системк смазки и охлаждения подшипников паровой турбины</t>
  </si>
  <si>
    <t>Защита мельничных устройств парового котла</t>
  </si>
  <si>
    <t>Защита насосов в ИТП</t>
  </si>
  <si>
    <t>Анализ систем управления на устойчивость. Критерии устойчивости</t>
  </si>
  <si>
    <t>Линеаризация моделей объекта управления</t>
  </si>
  <si>
    <t>Программируемые логические контроллеры. Языки МЭК 61131-3</t>
  </si>
  <si>
    <t>SCADA. OPC</t>
  </si>
  <si>
    <t>Понятие "проблема" и способы ее решения</t>
  </si>
  <si>
    <t>Понятие системы, ее свойства. Понятие цели системы</t>
  </si>
  <si>
    <t>Понятие модели системы. Анализ и синтез модели. Языки описания модели</t>
  </si>
  <si>
    <t>Пять компонентов управления. Семь типов управления</t>
  </si>
  <si>
    <t>Математические модели объекта управления, дифференциальное уравнение – основная модель динамических звеньев. Типовые динамические звенья</t>
  </si>
  <si>
    <t>Алгоритм решения конкретной проблемы</t>
  </si>
  <si>
    <t>Назначение систем управления. Принцип работы системы управления с отрицательной обратной связью</t>
  </si>
  <si>
    <t>Понятие о переходных функциях. Понятие о переходном процессе и его свойства</t>
  </si>
  <si>
    <t>Архитектура автоматизированной системы управления и ее задачи</t>
  </si>
  <si>
    <t>Интерфейсы RS-485 и RS-232</t>
  </si>
  <si>
    <t>Двухпозиционный регулятор. Позиционно-пропорциональное регулирование</t>
  </si>
  <si>
    <t>Регулирование температуры в помещении с использованием радиаторных терморегуляторов</t>
  </si>
  <si>
    <t>Средства измерения силы тока, напряжения и мощности</t>
  </si>
  <si>
    <t>Регулирование температуры горячего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</si>
</sst>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1" applyAlignment="1">
      <alignment wrapText="1"/>
    </xf>
    <xf numFmtId="0" fontId="2" fillId="0" borderId="1" xfId="1"/>
    <xf numFmtId="0" fontId="1" fillId="2" borderId="0" xfId="2" applyAlignment="1">
      <alignment wrapText="1"/>
    </xf>
    <xf numFmtId="0" fontId="0" fillId="0" borderId="2" xfId="0" applyFont="1" applyBorder="1" applyAlignment="1">
      <alignment horizontal="left" vertical="center"/>
    </xf>
  </cellXfs>
  <cellStyles count="3">
    <cellStyle name="20% - Accent5" xfId="2" builtinId="46"/>
    <cellStyle name="Heading 1" xfId="1" builtinId="16"/>
    <cellStyle name="Normal" xfId="0" builtinId="0"/>
  </cellStyles>
  <dxfs count="12"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Таблица21" displayName="Таблица21" ref="A1:B11" totalsRowShown="0" headerRowDxfId="11" dataDxfId="10">
  <autoFilter ref="A1:B11"/>
  <tableColumns count="2">
    <tableColumn id="1" name="Вариант задания" dataDxfId="9"/>
    <tableColumn id="2" name="Задание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Таблица22" displayName="Таблица22" ref="A1:B30" totalsRowShown="0" headerRowDxfId="7" dataDxfId="6">
  <autoFilter ref="A1:B30"/>
  <tableColumns count="2">
    <tableColumn id="1" name="Вариант задания" dataDxfId="5"/>
    <tableColumn id="2" name="Задание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Таблица23" displayName="Таблица23" ref="A1:B30" totalsRowShown="0" headerRowDxfId="3" dataDxfId="2">
  <autoFilter ref="A1:B30"/>
  <tableColumns count="2">
    <tableColumn id="1" name="Вариант задания" dataDxfId="1"/>
    <tableColumn id="2" name="Задание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8"/>
  <sheetViews>
    <sheetView workbookViewId="0">
      <selection activeCell="A13" sqref="A13"/>
    </sheetView>
  </sheetViews>
  <sheetFormatPr defaultRowHeight="14.4" x14ac:dyDescent="0.3"/>
  <cols>
    <col min="1" max="1" width="196.33203125" customWidth="1"/>
  </cols>
  <sheetData>
    <row r="1" spans="1:1" ht="20.399999999999999" thickBot="1" x14ac:dyDescent="0.45">
      <c r="A1" s="7" t="s">
        <v>2</v>
      </c>
    </row>
    <row r="2" spans="1:1" s="4" customFormat="1" ht="18.600000000000001" thickTop="1" x14ac:dyDescent="0.35">
      <c r="A2" s="8" t="str">
        <f ca="1">VLOOKUP(RANDBETWEEN(1,ROWS(Таблица21[#All])),Таблица21[#All],2)</f>
        <v>Средства измерения давления</v>
      </c>
    </row>
    <row r="3" spans="1:1" s="4" customFormat="1" ht="18" x14ac:dyDescent="0.35">
      <c r="A3" s="5"/>
    </row>
    <row r="4" spans="1:1" s="4" customFormat="1" ht="20.399999999999999" thickBot="1" x14ac:dyDescent="0.45">
      <c r="A4" s="6" t="s">
        <v>3</v>
      </c>
    </row>
    <row r="5" spans="1:1" s="4" customFormat="1" ht="18.600000000000001" thickTop="1" x14ac:dyDescent="0.35">
      <c r="A5" s="8" t="str">
        <f ca="1">VLOOKUP(RANDBETWEEN(1,ROWS(Таблица22[#All])),Таблица22[#All],2)</f>
        <v>SCADA. OPC</v>
      </c>
    </row>
    <row r="6" spans="1:1" s="4" customFormat="1" ht="18" x14ac:dyDescent="0.35">
      <c r="A6" s="5"/>
    </row>
    <row r="7" spans="1:1" s="4" customFormat="1" ht="20.399999999999999" thickBot="1" x14ac:dyDescent="0.45">
      <c r="A7" s="6" t="s">
        <v>4</v>
      </c>
    </row>
    <row r="8" spans="1:1" s="4" customFormat="1" ht="18.600000000000001" thickTop="1" x14ac:dyDescent="0.35">
      <c r="A8" s="8" t="str">
        <f ca="1">VLOOKUP(RANDBETWEEN(1,ROWS(Таблица23[#All])),Таблица23[#All],2)</f>
        <v>Защита от повышения давления пара в котле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20"/>
  <sheetViews>
    <sheetView workbookViewId="0">
      <selection activeCell="C14" sqref="C14"/>
    </sheetView>
  </sheetViews>
  <sheetFormatPr defaultRowHeight="14.4" x14ac:dyDescent="0.3"/>
  <cols>
    <col min="1" max="1" width="20.44140625" bestFit="1" customWidth="1"/>
    <col min="2" max="2" width="87.21875" style="3" customWidth="1"/>
  </cols>
  <sheetData>
    <row r="1" spans="1:2" x14ac:dyDescent="0.3">
      <c r="A1" s="1" t="s">
        <v>0</v>
      </c>
      <c r="B1" s="1" t="s">
        <v>1</v>
      </c>
    </row>
    <row r="2" spans="1:2" x14ac:dyDescent="0.3">
      <c r="A2" s="1">
        <v>1</v>
      </c>
      <c r="B2" s="2" t="s">
        <v>5</v>
      </c>
    </row>
    <row r="3" spans="1:2" x14ac:dyDescent="0.3">
      <c r="A3" s="1">
        <f>A2+1</f>
        <v>2</v>
      </c>
      <c r="B3" s="2" t="s">
        <v>6</v>
      </c>
    </row>
    <row r="4" spans="1:2" x14ac:dyDescent="0.3">
      <c r="A4" s="1">
        <f t="shared" ref="A4:A12" si="0">A3+1</f>
        <v>3</v>
      </c>
      <c r="B4" s="2" t="s">
        <v>7</v>
      </c>
    </row>
    <row r="5" spans="1:2" x14ac:dyDescent="0.3">
      <c r="A5" s="1">
        <f t="shared" si="0"/>
        <v>4</v>
      </c>
      <c r="B5" s="2" t="s">
        <v>71</v>
      </c>
    </row>
    <row r="6" spans="1:2" x14ac:dyDescent="0.3">
      <c r="A6" s="1">
        <f t="shared" si="0"/>
        <v>5</v>
      </c>
      <c r="B6" s="2" t="s">
        <v>8</v>
      </c>
    </row>
    <row r="7" spans="1:2" x14ac:dyDescent="0.3">
      <c r="A7" s="1">
        <f t="shared" si="0"/>
        <v>6</v>
      </c>
      <c r="B7" s="2" t="s">
        <v>9</v>
      </c>
    </row>
    <row r="8" spans="1:2" x14ac:dyDescent="0.3">
      <c r="A8" s="1">
        <f t="shared" si="0"/>
        <v>7</v>
      </c>
      <c r="B8" s="2" t="s">
        <v>10</v>
      </c>
    </row>
    <row r="9" spans="1:2" x14ac:dyDescent="0.3">
      <c r="A9" s="1">
        <f t="shared" si="0"/>
        <v>8</v>
      </c>
      <c r="B9" s="2" t="s">
        <v>11</v>
      </c>
    </row>
    <row r="10" spans="1:2" x14ac:dyDescent="0.3">
      <c r="A10" s="1">
        <f t="shared" si="0"/>
        <v>9</v>
      </c>
      <c r="B10" s="2" t="s">
        <v>12</v>
      </c>
    </row>
    <row r="11" spans="1:2" x14ac:dyDescent="0.3">
      <c r="A11" s="1">
        <f t="shared" si="0"/>
        <v>10</v>
      </c>
      <c r="B11" s="2" t="s">
        <v>13</v>
      </c>
    </row>
    <row r="12" spans="1:2" x14ac:dyDescent="0.3">
      <c r="A12" s="1"/>
      <c r="B12" s="2"/>
    </row>
    <row r="13" spans="1:2" x14ac:dyDescent="0.3">
      <c r="A13" s="1"/>
      <c r="B13" s="2"/>
    </row>
    <row r="14" spans="1:2" x14ac:dyDescent="0.3">
      <c r="A14" s="1"/>
      <c r="B14" s="2"/>
    </row>
    <row r="15" spans="1:2" x14ac:dyDescent="0.3">
      <c r="A15" s="1"/>
      <c r="B15" s="2"/>
    </row>
    <row r="16" spans="1:2" x14ac:dyDescent="0.3">
      <c r="A16" s="1"/>
      <c r="B16" s="2"/>
    </row>
    <row r="17" spans="1:2" x14ac:dyDescent="0.3">
      <c r="A17" s="1"/>
      <c r="B17" s="2"/>
    </row>
    <row r="18" spans="1:2" x14ac:dyDescent="0.3">
      <c r="A18" s="1"/>
      <c r="B18" s="2"/>
    </row>
    <row r="19" spans="1:2" x14ac:dyDescent="0.3">
      <c r="A19" s="1"/>
      <c r="B19" s="2"/>
    </row>
    <row r="20" spans="1:2" x14ac:dyDescent="0.3">
      <c r="A20" s="1"/>
      <c r="B20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3" sqref="B3"/>
    </sheetView>
  </sheetViews>
  <sheetFormatPr defaultRowHeight="14.4" x14ac:dyDescent="0.3"/>
  <cols>
    <col min="1" max="1" width="20.44140625" bestFit="1" customWidth="1"/>
    <col min="2" max="2" width="133.33203125" style="3" customWidth="1"/>
  </cols>
  <sheetData>
    <row r="1" spans="1:2" x14ac:dyDescent="0.3">
      <c r="A1" s="1" t="s">
        <v>0</v>
      </c>
      <c r="B1" s="1" t="s">
        <v>1</v>
      </c>
    </row>
    <row r="2" spans="1:2" x14ac:dyDescent="0.3">
      <c r="A2" s="1">
        <v>1</v>
      </c>
      <c r="B2" s="2" t="s">
        <v>59</v>
      </c>
    </row>
    <row r="3" spans="1:2" x14ac:dyDescent="0.3">
      <c r="A3" s="1">
        <f>A2+1</f>
        <v>2</v>
      </c>
      <c r="B3" s="2" t="s">
        <v>60</v>
      </c>
    </row>
    <row r="4" spans="1:2" x14ac:dyDescent="0.3">
      <c r="A4" s="1">
        <f t="shared" ref="A4:A30" si="0">A3+1</f>
        <v>3</v>
      </c>
      <c r="B4" s="2" t="s">
        <v>61</v>
      </c>
    </row>
    <row r="5" spans="1:2" x14ac:dyDescent="0.3">
      <c r="A5" s="1">
        <f t="shared" si="0"/>
        <v>4</v>
      </c>
      <c r="B5" s="2" t="s">
        <v>62</v>
      </c>
    </row>
    <row r="6" spans="1:2" x14ac:dyDescent="0.3">
      <c r="A6" s="1">
        <f t="shared" si="0"/>
        <v>5</v>
      </c>
      <c r="B6" s="2" t="s">
        <v>64</v>
      </c>
    </row>
    <row r="7" spans="1:2" x14ac:dyDescent="0.3">
      <c r="A7" s="1">
        <f t="shared" si="0"/>
        <v>6</v>
      </c>
      <c r="B7" s="2" t="s">
        <v>65</v>
      </c>
    </row>
    <row r="8" spans="1:2" x14ac:dyDescent="0.3">
      <c r="A8" s="1">
        <f t="shared" si="0"/>
        <v>7</v>
      </c>
      <c r="B8" s="2" t="s">
        <v>63</v>
      </c>
    </row>
    <row r="9" spans="1:2" x14ac:dyDescent="0.3">
      <c r="A9" s="1">
        <f t="shared" si="0"/>
        <v>8</v>
      </c>
      <c r="B9" s="2" t="s">
        <v>56</v>
      </c>
    </row>
    <row r="10" spans="1:2" x14ac:dyDescent="0.3">
      <c r="A10" s="1">
        <f t="shared" si="0"/>
        <v>9</v>
      </c>
      <c r="B10" s="2" t="s">
        <v>15</v>
      </c>
    </row>
    <row r="11" spans="1:2" x14ac:dyDescent="0.3">
      <c r="A11" s="1">
        <f t="shared" si="0"/>
        <v>10</v>
      </c>
      <c r="B11" s="2" t="s">
        <v>66</v>
      </c>
    </row>
    <row r="12" spans="1:2" x14ac:dyDescent="0.3">
      <c r="A12" s="1">
        <f t="shared" si="0"/>
        <v>11</v>
      </c>
      <c r="B12" s="2" t="s">
        <v>16</v>
      </c>
    </row>
    <row r="13" spans="1:2" x14ac:dyDescent="0.3">
      <c r="A13" s="1">
        <f t="shared" si="0"/>
        <v>12</v>
      </c>
      <c r="B13" s="2" t="s">
        <v>17</v>
      </c>
    </row>
    <row r="14" spans="1:2" x14ac:dyDescent="0.3">
      <c r="A14" s="1">
        <f>A13+1</f>
        <v>13</v>
      </c>
      <c r="B14" s="2" t="s">
        <v>14</v>
      </c>
    </row>
    <row r="15" spans="1:2" x14ac:dyDescent="0.3">
      <c r="A15" s="1">
        <f t="shared" si="0"/>
        <v>14</v>
      </c>
      <c r="B15" s="2" t="s">
        <v>55</v>
      </c>
    </row>
    <row r="16" spans="1:2" x14ac:dyDescent="0.3">
      <c r="A16" s="1">
        <f t="shared" si="0"/>
        <v>15</v>
      </c>
      <c r="B16" s="2" t="s">
        <v>18</v>
      </c>
    </row>
    <row r="17" spans="1:2" x14ac:dyDescent="0.3">
      <c r="A17" s="1">
        <f t="shared" si="0"/>
        <v>16</v>
      </c>
      <c r="B17" s="2" t="s">
        <v>19</v>
      </c>
    </row>
    <row r="18" spans="1:2" x14ac:dyDescent="0.3">
      <c r="A18" s="1">
        <f t="shared" si="0"/>
        <v>17</v>
      </c>
      <c r="B18" s="2" t="s">
        <v>20</v>
      </c>
    </row>
    <row r="19" spans="1:2" x14ac:dyDescent="0.3">
      <c r="A19" s="1">
        <f t="shared" si="0"/>
        <v>18</v>
      </c>
      <c r="B19" s="2" t="s">
        <v>21</v>
      </c>
    </row>
    <row r="20" spans="1:2" x14ac:dyDescent="0.3">
      <c r="A20" s="1">
        <f t="shared" si="0"/>
        <v>19</v>
      </c>
      <c r="B20" s="2" t="s">
        <v>22</v>
      </c>
    </row>
    <row r="21" spans="1:2" x14ac:dyDescent="0.3">
      <c r="A21" s="1">
        <f t="shared" si="0"/>
        <v>20</v>
      </c>
      <c r="B21" s="2" t="s">
        <v>23</v>
      </c>
    </row>
    <row r="22" spans="1:2" x14ac:dyDescent="0.3">
      <c r="A22" s="1">
        <f t="shared" si="0"/>
        <v>21</v>
      </c>
      <c r="B22" s="2" t="s">
        <v>24</v>
      </c>
    </row>
    <row r="23" spans="1:2" x14ac:dyDescent="0.3">
      <c r="A23" s="1">
        <f t="shared" si="0"/>
        <v>22</v>
      </c>
      <c r="B23" s="2" t="s">
        <v>69</v>
      </c>
    </row>
    <row r="24" spans="1:2" x14ac:dyDescent="0.3">
      <c r="A24" s="1">
        <f t="shared" si="0"/>
        <v>23</v>
      </c>
      <c r="B24" s="2" t="s">
        <v>25</v>
      </c>
    </row>
    <row r="25" spans="1:2" x14ac:dyDescent="0.3">
      <c r="A25" s="1">
        <f t="shared" si="0"/>
        <v>24</v>
      </c>
      <c r="B25" s="2" t="s">
        <v>26</v>
      </c>
    </row>
    <row r="26" spans="1:2" x14ac:dyDescent="0.3">
      <c r="A26" s="1">
        <f t="shared" si="0"/>
        <v>25</v>
      </c>
      <c r="B26" s="9" t="s">
        <v>67</v>
      </c>
    </row>
    <row r="27" spans="1:2" x14ac:dyDescent="0.3">
      <c r="A27" s="1">
        <f t="shared" si="0"/>
        <v>26</v>
      </c>
      <c r="B27" s="2" t="s">
        <v>27</v>
      </c>
    </row>
    <row r="28" spans="1:2" x14ac:dyDescent="0.3">
      <c r="A28" s="1">
        <f t="shared" si="0"/>
        <v>27</v>
      </c>
      <c r="B28" s="2" t="s">
        <v>68</v>
      </c>
    </row>
    <row r="29" spans="1:2" x14ac:dyDescent="0.3">
      <c r="A29" s="1">
        <f t="shared" si="0"/>
        <v>28</v>
      </c>
      <c r="B29" s="2" t="s">
        <v>57</v>
      </c>
    </row>
    <row r="30" spans="1:2" x14ac:dyDescent="0.3">
      <c r="A30" s="1">
        <f t="shared" si="0"/>
        <v>29</v>
      </c>
      <c r="B30" s="2" t="s">
        <v>58</v>
      </c>
    </row>
    <row r="31" spans="1:2" x14ac:dyDescent="0.3">
      <c r="A31" s="1"/>
      <c r="B31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>
      <selection activeCell="B14" sqref="B14"/>
    </sheetView>
  </sheetViews>
  <sheetFormatPr defaultRowHeight="14.4" x14ac:dyDescent="0.3"/>
  <cols>
    <col min="1" max="1" width="20.44140625" bestFit="1" customWidth="1"/>
    <col min="2" max="2" width="125.77734375" style="3" customWidth="1"/>
  </cols>
  <sheetData>
    <row r="1" spans="1:2" x14ac:dyDescent="0.3">
      <c r="A1" s="1" t="s">
        <v>0</v>
      </c>
      <c r="B1" s="1" t="s">
        <v>1</v>
      </c>
    </row>
    <row r="2" spans="1:2" x14ac:dyDescent="0.3">
      <c r="A2" s="1">
        <v>1</v>
      </c>
      <c r="B2" s="2" t="s">
        <v>28</v>
      </c>
    </row>
    <row r="3" spans="1:2" x14ac:dyDescent="0.3">
      <c r="A3" s="1">
        <f t="shared" ref="A3:A30" si="0">A2+1</f>
        <v>2</v>
      </c>
      <c r="B3" s="2" t="s">
        <v>29</v>
      </c>
    </row>
    <row r="4" spans="1:2" x14ac:dyDescent="0.3">
      <c r="A4" s="1">
        <f t="shared" si="0"/>
        <v>3</v>
      </c>
      <c r="B4" s="2" t="s">
        <v>30</v>
      </c>
    </row>
    <row r="5" spans="1:2" x14ac:dyDescent="0.3">
      <c r="A5" s="1">
        <f t="shared" si="0"/>
        <v>4</v>
      </c>
      <c r="B5" s="2" t="s">
        <v>31</v>
      </c>
    </row>
    <row r="6" spans="1:2" x14ac:dyDescent="0.3">
      <c r="A6" s="1">
        <f t="shared" si="0"/>
        <v>5</v>
      </c>
      <c r="B6" s="2" t="s">
        <v>32</v>
      </c>
    </row>
    <row r="7" spans="1:2" x14ac:dyDescent="0.3">
      <c r="A7" s="1">
        <f t="shared" si="0"/>
        <v>6</v>
      </c>
      <c r="B7" s="2" t="s">
        <v>33</v>
      </c>
    </row>
    <row r="8" spans="1:2" x14ac:dyDescent="0.3">
      <c r="A8" s="1">
        <f t="shared" si="0"/>
        <v>7</v>
      </c>
      <c r="B8" s="2" t="s">
        <v>34</v>
      </c>
    </row>
    <row r="9" spans="1:2" x14ac:dyDescent="0.3">
      <c r="A9" s="1">
        <f t="shared" si="0"/>
        <v>8</v>
      </c>
      <c r="B9" s="2" t="s">
        <v>35</v>
      </c>
    </row>
    <row r="10" spans="1:2" x14ac:dyDescent="0.3">
      <c r="A10" s="1">
        <f t="shared" si="0"/>
        <v>9</v>
      </c>
      <c r="B10" s="2" t="s">
        <v>36</v>
      </c>
    </row>
    <row r="11" spans="1:2" x14ac:dyDescent="0.3">
      <c r="A11" s="1">
        <f t="shared" si="0"/>
        <v>10</v>
      </c>
      <c r="B11" s="2" t="s">
        <v>37</v>
      </c>
    </row>
    <row r="12" spans="1:2" x14ac:dyDescent="0.3">
      <c r="A12" s="1">
        <f t="shared" si="0"/>
        <v>11</v>
      </c>
      <c r="B12" s="2" t="s">
        <v>38</v>
      </c>
    </row>
    <row r="13" spans="1:2" x14ac:dyDescent="0.3">
      <c r="A13" s="1">
        <f t="shared" si="0"/>
        <v>12</v>
      </c>
      <c r="B13" s="2" t="s">
        <v>39</v>
      </c>
    </row>
    <row r="14" spans="1:2" x14ac:dyDescent="0.3">
      <c r="A14" s="1">
        <f t="shared" si="0"/>
        <v>13</v>
      </c>
      <c r="B14" s="2" t="s">
        <v>40</v>
      </c>
    </row>
    <row r="15" spans="1:2" x14ac:dyDescent="0.3">
      <c r="A15" s="1">
        <f t="shared" si="0"/>
        <v>14</v>
      </c>
      <c r="B15" s="2" t="s">
        <v>41</v>
      </c>
    </row>
    <row r="16" spans="1:2" x14ac:dyDescent="0.3">
      <c r="A16" s="1">
        <f t="shared" si="0"/>
        <v>15</v>
      </c>
      <c r="B16" s="2" t="s">
        <v>42</v>
      </c>
    </row>
    <row r="17" spans="1:2" x14ac:dyDescent="0.3">
      <c r="A17" s="1">
        <f t="shared" si="0"/>
        <v>16</v>
      </c>
      <c r="B17" s="2" t="s">
        <v>72</v>
      </c>
    </row>
    <row r="18" spans="1:2" x14ac:dyDescent="0.3">
      <c r="A18" s="1">
        <f t="shared" si="0"/>
        <v>17</v>
      </c>
      <c r="B18" s="2" t="s">
        <v>43</v>
      </c>
    </row>
    <row r="19" spans="1:2" x14ac:dyDescent="0.3">
      <c r="A19" s="1">
        <f t="shared" si="0"/>
        <v>18</v>
      </c>
      <c r="B19" s="2" t="s">
        <v>44</v>
      </c>
    </row>
    <row r="20" spans="1:2" x14ac:dyDescent="0.3">
      <c r="A20" s="1">
        <f t="shared" si="0"/>
        <v>19</v>
      </c>
      <c r="B20" s="2" t="s">
        <v>70</v>
      </c>
    </row>
    <row r="21" spans="1:2" x14ac:dyDescent="0.3">
      <c r="A21" s="1">
        <f t="shared" si="0"/>
        <v>20</v>
      </c>
      <c r="B21" s="2" t="s">
        <v>45</v>
      </c>
    </row>
    <row r="22" spans="1:2" x14ac:dyDescent="0.3">
      <c r="A22" s="1">
        <f t="shared" si="0"/>
        <v>21</v>
      </c>
      <c r="B22" s="2" t="s">
        <v>54</v>
      </c>
    </row>
    <row r="23" spans="1:2" x14ac:dyDescent="0.3">
      <c r="A23" s="1">
        <f t="shared" si="0"/>
        <v>22</v>
      </c>
      <c r="B23" s="2" t="s">
        <v>46</v>
      </c>
    </row>
    <row r="24" spans="1:2" x14ac:dyDescent="0.3">
      <c r="A24" s="1">
        <f t="shared" si="0"/>
        <v>23</v>
      </c>
      <c r="B24" s="2" t="s">
        <v>47</v>
      </c>
    </row>
    <row r="25" spans="1:2" x14ac:dyDescent="0.3">
      <c r="A25" s="1">
        <f t="shared" si="0"/>
        <v>24</v>
      </c>
      <c r="B25" s="2" t="s">
        <v>48</v>
      </c>
    </row>
    <row r="26" spans="1:2" x14ac:dyDescent="0.3">
      <c r="A26" s="1">
        <f t="shared" si="0"/>
        <v>25</v>
      </c>
      <c r="B26" s="2" t="s">
        <v>49</v>
      </c>
    </row>
    <row r="27" spans="1:2" x14ac:dyDescent="0.3">
      <c r="A27" s="1">
        <f t="shared" si="0"/>
        <v>26</v>
      </c>
      <c r="B27" s="2" t="s">
        <v>50</v>
      </c>
    </row>
    <row r="28" spans="1:2" x14ac:dyDescent="0.3">
      <c r="A28" s="1">
        <f t="shared" si="0"/>
        <v>27</v>
      </c>
      <c r="B28" s="2" t="s">
        <v>51</v>
      </c>
    </row>
    <row r="29" spans="1:2" x14ac:dyDescent="0.3">
      <c r="A29" s="1">
        <f t="shared" si="0"/>
        <v>28</v>
      </c>
      <c r="B29" s="2" t="s">
        <v>52</v>
      </c>
    </row>
    <row r="30" spans="1:2" x14ac:dyDescent="0.3">
      <c r="A30" s="1">
        <f t="shared" si="0"/>
        <v>29</v>
      </c>
      <c r="B30" s="2" t="s">
        <v>53</v>
      </c>
    </row>
    <row r="31" spans="1:2" x14ac:dyDescent="0.3">
      <c r="A31" s="1"/>
      <c r="B31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Задание</vt:lpstr>
      <vt:lpstr>Метрология</vt:lpstr>
      <vt:lpstr>Теория автоматизации</vt:lpstr>
      <vt:lpstr>Автоматизированные системы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Sweet</dc:creator>
  <cp:lastModifiedBy>Windows User</cp:lastModifiedBy>
  <dcterms:created xsi:type="dcterms:W3CDTF">2013-11-07T08:57:27Z</dcterms:created>
  <dcterms:modified xsi:type="dcterms:W3CDTF">2017-03-01T03:57:17Z</dcterms:modified>
</cp:coreProperties>
</file>